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Cup Points - Stævner" sheetId="1" r:id="rId1"/>
    <sheet name="Cup Placering" sheetId="2" r:id="rId2"/>
  </sheets>
  <definedNames/>
  <calcPr fullCalcOnLoad="1"/>
</workbook>
</file>

<file path=xl/sharedStrings.xml><?xml version="1.0" encoding="utf-8"?>
<sst xmlns="http://schemas.openxmlformats.org/spreadsheetml/2006/main" count="82" uniqueCount="47">
  <si>
    <t>Sejl nr.</t>
  </si>
  <si>
    <t>Besætning</t>
  </si>
  <si>
    <t>Jens Harrsen</t>
  </si>
  <si>
    <t xml:space="preserve">Ib Hougs </t>
  </si>
  <si>
    <t>Cup Point</t>
  </si>
  <si>
    <t>Lene Ejlersen</t>
  </si>
  <si>
    <t>Jesper F Dahl</t>
  </si>
  <si>
    <t>Mikkel S. Kristensen</t>
  </si>
  <si>
    <t>Thor Gudmand-Høyer</t>
  </si>
  <si>
    <t>Jacob Frederiksen</t>
  </si>
  <si>
    <t>Rune Hansen</t>
  </si>
  <si>
    <t>Johan Scheel</t>
  </si>
  <si>
    <t>Steffen Andersen</t>
  </si>
  <si>
    <t xml:space="preserve">Stæv. Plac. </t>
  </si>
  <si>
    <t>Kick - Off stævne</t>
  </si>
  <si>
    <t>DM</t>
  </si>
  <si>
    <t>SM - Harboe Cup</t>
  </si>
  <si>
    <t xml:space="preserve">Sejl nr. </t>
  </si>
  <si>
    <t>Cup Point
I alt</t>
  </si>
  <si>
    <t xml:space="preserve">Cup
placering </t>
  </si>
  <si>
    <t>1. Dag</t>
  </si>
  <si>
    <t>2. Dag</t>
  </si>
  <si>
    <t>Cup Point
Harboe Cup (4)</t>
  </si>
  <si>
    <t>Blå tal</t>
  </si>
  <si>
    <t>Mellem resultat efter stævnets 1. dag</t>
  </si>
  <si>
    <t>Christian Knudsen</t>
  </si>
  <si>
    <t>Klaus Kesje</t>
  </si>
  <si>
    <t>Ikke medlem af Dansk Trapez Klub, da stævnet blev afviklet.</t>
  </si>
  <si>
    <t xml:space="preserve">Har tidligere deltaget i Cup’en, som ikke medlem af DTK. Besætningen kan da ikke tildeles cup point.  </t>
  </si>
  <si>
    <r>
      <t xml:space="preserve">   </t>
    </r>
    <r>
      <rPr>
        <sz val="22"/>
        <rFont val="Verdana"/>
        <family val="2"/>
      </rPr>
      <t>Trapez Cup Stævne Points - 2009</t>
    </r>
  </si>
  <si>
    <t>Bramsnæs Sejlklub 16. maj - 17. maj</t>
  </si>
  <si>
    <t>Dorthe Fris</t>
  </si>
  <si>
    <t>Karen Munk</t>
  </si>
  <si>
    <t>Kund Knudsen</t>
  </si>
  <si>
    <t xml:space="preserve">Faxe Kondi Cup </t>
  </si>
  <si>
    <t>Præstø Sejlklub 13. juni - 14 juni</t>
  </si>
  <si>
    <t>Nykøbing Sjælland Sejlklub 14. aug. - 19. aug.</t>
  </si>
  <si>
    <t>Skælskør Sejlklub 26. sep. - 27. sep.</t>
  </si>
  <si>
    <t xml:space="preserve">   Trapez Cup Placering - 2009 </t>
  </si>
  <si>
    <t>Jesper F. Dahl</t>
  </si>
  <si>
    <t>Henrik S. Pedersen</t>
  </si>
  <si>
    <t>Lillan Lindkvist</t>
  </si>
  <si>
    <t>Jan Færk
Zacha Hansen</t>
  </si>
  <si>
    <t>Jan Færk (1,1)
Zacha Hansen (1,2)</t>
  </si>
  <si>
    <t>Cup Point
Præstø (2)</t>
  </si>
  <si>
    <t>Cup Point
Nykøbing Sj. (3)</t>
  </si>
  <si>
    <t>Cup Point
Bramsnæs (1)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</si>
</sst>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22"/>
      <name val="Verdana"/>
      <family val="2"/>
    </font>
    <font>
      <b/>
      <sz val="10"/>
      <name val="Arial"/>
      <family val="0"/>
    </font>
    <font>
      <i/>
      <sz val="10"/>
      <color indexed="48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distributed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2" borderId="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files.zite3.com/data/images/276/8/0/Trapezkrone_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</xdr:col>
      <xdr:colOff>723900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285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0</xdr:row>
      <xdr:rowOff>28575</xdr:rowOff>
    </xdr:from>
    <xdr:to>
      <xdr:col>20</xdr:col>
      <xdr:colOff>180975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48725" y="285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38100</xdr:rowOff>
    </xdr:from>
    <xdr:to>
      <xdr:col>9</xdr:col>
      <xdr:colOff>409575</xdr:colOff>
      <xdr:row>0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81900" y="381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723900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</xdr:row>
      <xdr:rowOff>9525</xdr:rowOff>
    </xdr:from>
    <xdr:to>
      <xdr:col>1</xdr:col>
      <xdr:colOff>685800</xdr:colOff>
      <xdr:row>3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333375"/>
          <a:ext cx="1266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19050</xdr:rowOff>
    </xdr:from>
    <xdr:to>
      <xdr:col>12</xdr:col>
      <xdr:colOff>400050</xdr:colOff>
      <xdr:row>3</xdr:row>
      <xdr:rowOff>142875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24725" y="342900"/>
          <a:ext cx="1038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C10" sqref="C10:C14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18.28125" style="0" customWidth="1"/>
    <col min="4" max="4" width="10.57421875" style="0" customWidth="1"/>
    <col min="5" max="5" width="10.28125" style="0" customWidth="1"/>
    <col min="6" max="6" width="8.28125" style="0" customWidth="1"/>
    <col min="7" max="7" width="18.8515625" style="0" customWidth="1"/>
    <col min="8" max="8" width="20.57421875" style="0" customWidth="1"/>
    <col min="9" max="9" width="11.00390625" style="0" customWidth="1"/>
    <col min="10" max="10" width="9.57421875" style="0" customWidth="1"/>
    <col min="11" max="11" width="6.57421875" style="0" hidden="1" customWidth="1"/>
    <col min="12" max="12" width="7.7109375" style="0" hidden="1" customWidth="1"/>
    <col min="13" max="13" width="9.140625" style="0" hidden="1" customWidth="1"/>
    <col min="14" max="14" width="8.28125" style="0" hidden="1" customWidth="1"/>
    <col min="15" max="20" width="9.140625" style="0" hidden="1" customWidth="1"/>
    <col min="21" max="21" width="6.28125" style="0" hidden="1" customWidth="1"/>
    <col min="22" max="24" width="9.140625" style="0" hidden="1" customWidth="1"/>
  </cols>
  <sheetData>
    <row r="1" spans="1:24" ht="27">
      <c r="A1" s="82" t="s">
        <v>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3" spans="1:12" ht="12.75">
      <c r="A3" s="76"/>
      <c r="B3" s="81" t="s">
        <v>14</v>
      </c>
      <c r="C3" s="85"/>
      <c r="D3" s="85"/>
      <c r="E3" s="85"/>
      <c r="F3" s="6"/>
      <c r="G3" s="81" t="s">
        <v>34</v>
      </c>
      <c r="H3" s="81"/>
      <c r="I3" s="81"/>
      <c r="J3" s="84"/>
      <c r="K3" s="10"/>
      <c r="L3" s="10"/>
    </row>
    <row r="4" spans="1:12" ht="12.75">
      <c r="A4" s="77"/>
      <c r="B4" s="75" t="s">
        <v>30</v>
      </c>
      <c r="C4" s="86"/>
      <c r="D4" s="86"/>
      <c r="E4" s="86"/>
      <c r="F4" s="7"/>
      <c r="G4" s="75" t="s">
        <v>35</v>
      </c>
      <c r="H4" s="75"/>
      <c r="I4" s="75"/>
      <c r="J4" s="78"/>
      <c r="K4" s="10"/>
      <c r="L4" s="10"/>
    </row>
    <row r="5" spans="1:12" ht="12.75">
      <c r="A5" s="1" t="s">
        <v>0</v>
      </c>
      <c r="B5" s="79" t="s">
        <v>1</v>
      </c>
      <c r="C5" s="80"/>
      <c r="D5" s="1" t="s">
        <v>13</v>
      </c>
      <c r="E5" s="1" t="s">
        <v>4</v>
      </c>
      <c r="F5" s="5" t="s">
        <v>17</v>
      </c>
      <c r="G5" s="79" t="s">
        <v>1</v>
      </c>
      <c r="H5" s="80"/>
      <c r="I5" s="1" t="s">
        <v>13</v>
      </c>
      <c r="J5" s="1" t="s">
        <v>4</v>
      </c>
      <c r="K5" s="8"/>
      <c r="L5" s="8"/>
    </row>
    <row r="6" spans="1:12" ht="12.75">
      <c r="A6" s="1">
        <v>918</v>
      </c>
      <c r="B6" s="4" t="s">
        <v>6</v>
      </c>
      <c r="C6" s="40" t="s">
        <v>7</v>
      </c>
      <c r="D6" s="1">
        <v>1</v>
      </c>
      <c r="E6" s="3">
        <v>5</v>
      </c>
      <c r="F6" s="13"/>
      <c r="G6" s="4"/>
      <c r="H6" s="40"/>
      <c r="I6" s="31"/>
      <c r="J6" s="32"/>
      <c r="K6" s="9"/>
      <c r="L6" s="8"/>
    </row>
    <row r="7" spans="1:12" ht="12.75">
      <c r="A7" s="1">
        <v>954</v>
      </c>
      <c r="B7" s="2" t="s">
        <v>10</v>
      </c>
      <c r="C7" s="2" t="s">
        <v>26</v>
      </c>
      <c r="D7" s="1">
        <v>2</v>
      </c>
      <c r="E7" s="3">
        <v>4.4</v>
      </c>
      <c r="F7" s="13"/>
      <c r="G7" s="2"/>
      <c r="H7" s="4"/>
      <c r="I7" s="1"/>
      <c r="J7" s="33"/>
      <c r="K7" s="9"/>
      <c r="L7" s="8"/>
    </row>
    <row r="8" spans="1:12" ht="12.75">
      <c r="A8" s="1">
        <v>959</v>
      </c>
      <c r="B8" s="4" t="s">
        <v>2</v>
      </c>
      <c r="C8" s="4" t="s">
        <v>3</v>
      </c>
      <c r="D8" s="1">
        <v>3</v>
      </c>
      <c r="E8" s="3">
        <v>3.9</v>
      </c>
      <c r="F8" s="37"/>
      <c r="G8" s="41"/>
      <c r="H8" s="41"/>
      <c r="I8" s="1"/>
      <c r="J8" s="33"/>
      <c r="K8" s="9"/>
      <c r="L8" s="8"/>
    </row>
    <row r="9" spans="1:12" ht="12.75">
      <c r="A9" s="36">
        <v>938</v>
      </c>
      <c r="B9" s="41" t="s">
        <v>11</v>
      </c>
      <c r="C9" s="41" t="s">
        <v>12</v>
      </c>
      <c r="D9" s="1">
        <v>4</v>
      </c>
      <c r="E9" s="3">
        <v>3.3</v>
      </c>
      <c r="F9" s="53"/>
      <c r="G9" s="41"/>
      <c r="H9" s="34"/>
      <c r="I9" s="1"/>
      <c r="J9" s="33"/>
      <c r="K9" s="9"/>
      <c r="L9" s="8"/>
    </row>
    <row r="10" spans="1:12" ht="12.75">
      <c r="A10" s="1">
        <v>956</v>
      </c>
      <c r="B10" s="4" t="s">
        <v>40</v>
      </c>
      <c r="C10" s="4" t="s">
        <v>41</v>
      </c>
      <c r="D10" s="1">
        <v>5</v>
      </c>
      <c r="E10" s="3">
        <v>2.8</v>
      </c>
      <c r="F10" s="13"/>
      <c r="G10" s="2"/>
      <c r="H10" s="2"/>
      <c r="I10" s="1"/>
      <c r="J10" s="33"/>
      <c r="K10" s="9"/>
      <c r="L10" s="8"/>
    </row>
    <row r="11" spans="1:12" ht="25.5">
      <c r="A11" s="51">
        <v>961</v>
      </c>
      <c r="B11" s="34" t="s">
        <v>42</v>
      </c>
      <c r="C11" s="100" t="s">
        <v>32</v>
      </c>
      <c r="D11" s="51">
        <v>6</v>
      </c>
      <c r="E11" s="52">
        <v>2.2</v>
      </c>
      <c r="F11" s="13"/>
      <c r="G11" s="2"/>
      <c r="H11" s="2"/>
      <c r="I11" s="2"/>
      <c r="J11" s="2"/>
      <c r="K11" s="9"/>
      <c r="L11" s="8"/>
    </row>
    <row r="12" spans="1:12" ht="12.75">
      <c r="A12" s="51">
        <v>932</v>
      </c>
      <c r="B12" s="43" t="s">
        <v>5</v>
      </c>
      <c r="C12" s="43" t="s">
        <v>31</v>
      </c>
      <c r="D12" s="51">
        <v>7</v>
      </c>
      <c r="E12" s="52">
        <v>1.7</v>
      </c>
      <c r="F12" s="13"/>
      <c r="G12" s="2"/>
      <c r="H12" s="2"/>
      <c r="I12" s="2"/>
      <c r="J12" s="2"/>
      <c r="K12" s="9"/>
      <c r="L12" s="8"/>
    </row>
    <row r="13" spans="1:12" ht="12.75">
      <c r="A13" s="1">
        <v>754</v>
      </c>
      <c r="B13" s="4" t="s">
        <v>8</v>
      </c>
      <c r="C13" s="4" t="s">
        <v>9</v>
      </c>
      <c r="D13" s="1">
        <v>8</v>
      </c>
      <c r="E13" s="3">
        <v>1.1</v>
      </c>
      <c r="F13" s="13"/>
      <c r="G13" s="2"/>
      <c r="H13" s="2"/>
      <c r="I13" s="2"/>
      <c r="J13" s="2"/>
      <c r="K13" s="9"/>
      <c r="L13" s="8"/>
    </row>
    <row r="14" spans="1:12" ht="12.75">
      <c r="A14" s="1">
        <v>911</v>
      </c>
      <c r="B14" s="4" t="s">
        <v>25</v>
      </c>
      <c r="C14" s="4" t="s">
        <v>33</v>
      </c>
      <c r="D14" s="1">
        <v>9</v>
      </c>
      <c r="E14" s="3">
        <v>0.6</v>
      </c>
      <c r="F14" s="13"/>
      <c r="G14" s="2"/>
      <c r="H14" s="2"/>
      <c r="I14" s="2"/>
      <c r="J14" s="2"/>
      <c r="K14" s="9"/>
      <c r="L14" s="8"/>
    </row>
    <row r="15" spans="1:12" s="11" customFormat="1" ht="12.75">
      <c r="A15" s="10"/>
      <c r="B15" s="12"/>
      <c r="C15" s="12"/>
      <c r="D15" s="10"/>
      <c r="E15" s="14"/>
      <c r="F15" s="15"/>
      <c r="G15" s="12"/>
      <c r="H15" s="12"/>
      <c r="I15" s="12"/>
      <c r="J15" s="12"/>
      <c r="K15" s="10"/>
      <c r="L15" s="10"/>
    </row>
    <row r="16" spans="1:12" ht="12.75">
      <c r="A16" s="76"/>
      <c r="B16" s="81" t="s">
        <v>15</v>
      </c>
      <c r="C16" s="81"/>
      <c r="D16" s="81"/>
      <c r="E16" s="81"/>
      <c r="F16" s="6"/>
      <c r="G16" s="81" t="s">
        <v>16</v>
      </c>
      <c r="H16" s="81"/>
      <c r="I16" s="81"/>
      <c r="J16" s="84"/>
      <c r="K16" s="10"/>
      <c r="L16" s="10"/>
    </row>
    <row r="17" spans="1:12" ht="12.75">
      <c r="A17" s="77"/>
      <c r="B17" s="75" t="s">
        <v>36</v>
      </c>
      <c r="C17" s="75"/>
      <c r="D17" s="75"/>
      <c r="E17" s="75"/>
      <c r="F17" s="7"/>
      <c r="G17" s="75" t="s">
        <v>37</v>
      </c>
      <c r="H17" s="75"/>
      <c r="I17" s="75"/>
      <c r="J17" s="78"/>
      <c r="K17" s="83"/>
      <c r="L17" s="83"/>
    </row>
    <row r="18" spans="1:12" ht="12.75">
      <c r="A18" s="1" t="s">
        <v>0</v>
      </c>
      <c r="B18" s="79" t="s">
        <v>1</v>
      </c>
      <c r="C18" s="80"/>
      <c r="D18" s="1" t="s">
        <v>13</v>
      </c>
      <c r="E18" s="1" t="s">
        <v>4</v>
      </c>
      <c r="F18" s="5" t="s">
        <v>17</v>
      </c>
      <c r="G18" s="79" t="s">
        <v>1</v>
      </c>
      <c r="H18" s="80"/>
      <c r="I18" s="1" t="s">
        <v>13</v>
      </c>
      <c r="J18" s="1" t="s">
        <v>4</v>
      </c>
      <c r="K18" s="9"/>
      <c r="L18" s="8"/>
    </row>
    <row r="19" spans="1:12" ht="12.75">
      <c r="A19" s="1"/>
      <c r="B19" s="63"/>
      <c r="C19" s="4"/>
      <c r="D19" s="64"/>
      <c r="E19" s="65"/>
      <c r="F19" s="66"/>
      <c r="G19" s="67"/>
      <c r="H19" s="68"/>
      <c r="I19" s="64"/>
      <c r="J19" s="65"/>
      <c r="K19" s="9"/>
      <c r="L19" s="8"/>
    </row>
    <row r="20" spans="1:12" ht="12.75">
      <c r="A20" s="1"/>
      <c r="B20" s="4"/>
      <c r="C20" s="4"/>
      <c r="D20" s="64"/>
      <c r="E20" s="65"/>
      <c r="F20" s="69"/>
      <c r="G20" s="4"/>
      <c r="H20" s="4"/>
      <c r="I20" s="64"/>
      <c r="J20" s="65"/>
      <c r="K20" s="9"/>
      <c r="L20" s="8"/>
    </row>
    <row r="21" spans="1:12" ht="12.75">
      <c r="A21" s="44"/>
      <c r="B21" s="4"/>
      <c r="C21" s="4"/>
      <c r="D21" s="64"/>
      <c r="E21" s="65"/>
      <c r="F21" s="69"/>
      <c r="G21" s="4"/>
      <c r="H21" s="4"/>
      <c r="I21" s="64"/>
      <c r="J21" s="65"/>
      <c r="K21" s="9"/>
      <c r="L21" s="8"/>
    </row>
    <row r="22" spans="1:12" ht="12.75">
      <c r="A22" s="1"/>
      <c r="B22" s="4"/>
      <c r="C22" s="4"/>
      <c r="D22" s="64"/>
      <c r="E22" s="65"/>
      <c r="F22" s="69"/>
      <c r="G22" s="4"/>
      <c r="H22" s="4"/>
      <c r="I22" s="64"/>
      <c r="J22" s="65"/>
      <c r="K22" s="9"/>
      <c r="L22" s="8"/>
    </row>
    <row r="23" spans="1:12" ht="12.75">
      <c r="A23" s="1"/>
      <c r="B23" s="4"/>
      <c r="C23" s="4"/>
      <c r="D23" s="64"/>
      <c r="E23" s="65"/>
      <c r="F23" s="69"/>
      <c r="G23" s="4"/>
      <c r="H23" s="4"/>
      <c r="I23" s="64"/>
      <c r="J23" s="65"/>
      <c r="K23" s="9"/>
      <c r="L23" s="8"/>
    </row>
    <row r="24" spans="1:12" ht="12.75">
      <c r="A24" s="1"/>
      <c r="B24" s="4"/>
      <c r="C24" s="4"/>
      <c r="D24" s="64"/>
      <c r="E24" s="65"/>
      <c r="F24" s="69"/>
      <c r="G24" s="4"/>
      <c r="H24" s="4"/>
      <c r="I24" s="64"/>
      <c r="J24" s="65"/>
      <c r="K24" s="9"/>
      <c r="L24" s="8"/>
    </row>
    <row r="25" spans="1:12" ht="12.75">
      <c r="A25" s="36"/>
      <c r="B25" s="43"/>
      <c r="C25" s="43"/>
      <c r="D25" s="70"/>
      <c r="E25" s="71"/>
      <c r="F25" s="69"/>
      <c r="G25" s="30"/>
      <c r="H25" s="4"/>
      <c r="I25" s="4"/>
      <c r="J25" s="65"/>
      <c r="K25" s="9"/>
      <c r="L25" s="8"/>
    </row>
    <row r="26" spans="1:12" ht="12.75">
      <c r="A26" s="1"/>
      <c r="B26" s="4"/>
      <c r="C26" s="4"/>
      <c r="D26" s="64"/>
      <c r="E26" s="65"/>
      <c r="F26" s="69"/>
      <c r="G26" s="4"/>
      <c r="H26" s="4"/>
      <c r="I26" s="4"/>
      <c r="J26" s="65"/>
      <c r="K26" s="9"/>
      <c r="L26" s="8"/>
    </row>
    <row r="27" spans="1:12" ht="12.75">
      <c r="A27" s="1"/>
      <c r="B27" s="4"/>
      <c r="C27" s="4"/>
      <c r="D27" s="64"/>
      <c r="E27" s="65"/>
      <c r="F27" s="69"/>
      <c r="G27" s="4"/>
      <c r="H27" s="4"/>
      <c r="I27" s="4"/>
      <c r="J27" s="65"/>
      <c r="K27" s="9"/>
      <c r="L27" s="8"/>
    </row>
    <row r="28" spans="1:12" ht="12.75">
      <c r="A28" s="1"/>
      <c r="B28" s="4"/>
      <c r="C28" s="4"/>
      <c r="D28" s="64"/>
      <c r="E28" s="65"/>
      <c r="F28" s="69"/>
      <c r="G28" s="4"/>
      <c r="H28" s="4"/>
      <c r="I28" s="4"/>
      <c r="J28" s="65"/>
      <c r="K28" s="9"/>
      <c r="L28" s="8"/>
    </row>
    <row r="29" spans="1:10" ht="12.75">
      <c r="A29" s="1"/>
      <c r="B29" s="43"/>
      <c r="C29" s="4"/>
      <c r="D29" s="64"/>
      <c r="E29" s="65"/>
      <c r="F29" s="69"/>
      <c r="G29" s="4"/>
      <c r="H29" s="4"/>
      <c r="I29" s="4"/>
      <c r="J29" s="65"/>
    </row>
    <row r="30" spans="1:10" ht="12.75">
      <c r="A30" s="1"/>
      <c r="B30" s="43"/>
      <c r="C30" s="4"/>
      <c r="D30" s="64"/>
      <c r="E30" s="65"/>
      <c r="F30" s="4"/>
      <c r="G30" s="4"/>
      <c r="H30" s="4"/>
      <c r="I30" s="4"/>
      <c r="J30" s="65"/>
    </row>
    <row r="31" spans="1:10" ht="12.75">
      <c r="A31" s="1"/>
      <c r="B31" s="4"/>
      <c r="C31" s="4"/>
      <c r="D31" s="64"/>
      <c r="E31" s="65"/>
      <c r="F31" s="4"/>
      <c r="G31" s="4"/>
      <c r="H31" s="4"/>
      <c r="I31" s="4"/>
      <c r="J31" s="65"/>
    </row>
    <row r="32" spans="1:10" ht="12.75">
      <c r="A32" s="1"/>
      <c r="B32" s="4"/>
      <c r="C32" s="4"/>
      <c r="D32" s="64"/>
      <c r="E32" s="65"/>
      <c r="F32" s="4"/>
      <c r="G32" s="4"/>
      <c r="H32" s="4"/>
      <c r="I32" s="4"/>
      <c r="J32" s="65"/>
    </row>
    <row r="33" ht="12.75">
      <c r="A33" s="12"/>
    </row>
    <row r="34" spans="1:2" ht="12.75">
      <c r="A34" s="16"/>
      <c r="B34" t="s">
        <v>27</v>
      </c>
    </row>
    <row r="36" spans="1:2" ht="12.75">
      <c r="A36" s="48"/>
      <c r="B36" t="s">
        <v>28</v>
      </c>
    </row>
  </sheetData>
  <mergeCells count="16">
    <mergeCell ref="B18:C18"/>
    <mergeCell ref="G18:H18"/>
    <mergeCell ref="B16:E16"/>
    <mergeCell ref="A1:X1"/>
    <mergeCell ref="K17:L17"/>
    <mergeCell ref="G3:J3"/>
    <mergeCell ref="G4:J4"/>
    <mergeCell ref="G16:J16"/>
    <mergeCell ref="B3:E3"/>
    <mergeCell ref="B4:E4"/>
    <mergeCell ref="B17:E17"/>
    <mergeCell ref="A3:A4"/>
    <mergeCell ref="A16:A17"/>
    <mergeCell ref="G17:J17"/>
    <mergeCell ref="B5:C5"/>
    <mergeCell ref="G5:H5"/>
  </mergeCells>
  <printOptions/>
  <pageMargins left="0.95" right="0.2" top="0.2" bottom="0.2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L8" sqref="L8:L16"/>
    </sheetView>
  </sheetViews>
  <sheetFormatPr defaultColWidth="9.140625" defaultRowHeight="12.75"/>
  <cols>
    <col min="1" max="1" width="11.00390625" style="0" customWidth="1"/>
    <col min="2" max="2" width="18.421875" style="0" customWidth="1"/>
    <col min="3" max="3" width="23.28125" style="0" customWidth="1"/>
    <col min="4" max="4" width="7.8515625" style="0" customWidth="1"/>
    <col min="5" max="5" width="7.7109375" style="0" customWidth="1"/>
    <col min="6" max="10" width="6.7109375" style="0" bestFit="1" customWidth="1"/>
    <col min="11" max="11" width="7.7109375" style="0" customWidth="1"/>
    <col min="12" max="12" width="9.8515625" style="0" bestFit="1" customWidth="1"/>
    <col min="13" max="13" width="9.57421875" style="0" bestFit="1" customWidth="1"/>
    <col min="14" max="14" width="0.13671875" style="0" hidden="1" customWidth="1"/>
    <col min="15" max="16" width="9.140625" style="0" hidden="1" customWidth="1"/>
    <col min="31" max="31" width="9.421875" style="0" customWidth="1"/>
  </cols>
  <sheetData>
    <row r="1" spans="1:1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5.5" customHeight="1">
      <c r="A6" s="90" t="s">
        <v>0</v>
      </c>
      <c r="B6" s="92" t="s">
        <v>1</v>
      </c>
      <c r="C6" s="93"/>
      <c r="D6" s="87" t="s">
        <v>46</v>
      </c>
      <c r="E6" s="88"/>
      <c r="F6" s="87" t="s">
        <v>44</v>
      </c>
      <c r="G6" s="88"/>
      <c r="H6" s="87" t="s">
        <v>45</v>
      </c>
      <c r="I6" s="88"/>
      <c r="J6" s="87" t="s">
        <v>22</v>
      </c>
      <c r="K6" s="88"/>
      <c r="L6" s="96" t="s">
        <v>18</v>
      </c>
      <c r="M6" s="96" t="s">
        <v>19</v>
      </c>
      <c r="N6" s="18"/>
      <c r="O6" s="18"/>
      <c r="P6" s="18"/>
    </row>
    <row r="7" spans="1:16" ht="12.75">
      <c r="A7" s="91"/>
      <c r="B7" s="94"/>
      <c r="C7" s="95"/>
      <c r="D7" s="24" t="s">
        <v>20</v>
      </c>
      <c r="E7" s="24" t="s">
        <v>21</v>
      </c>
      <c r="F7" s="24" t="s">
        <v>20</v>
      </c>
      <c r="G7" s="24" t="s">
        <v>21</v>
      </c>
      <c r="H7" s="24" t="s">
        <v>20</v>
      </c>
      <c r="I7" s="24" t="s">
        <v>21</v>
      </c>
      <c r="J7" s="24" t="s">
        <v>20</v>
      </c>
      <c r="K7" s="24" t="s">
        <v>21</v>
      </c>
      <c r="L7" s="97"/>
      <c r="M7" s="97"/>
      <c r="N7" s="18"/>
      <c r="O7" s="18"/>
      <c r="P7" s="18"/>
    </row>
    <row r="8" spans="1:16" ht="12.75">
      <c r="A8" s="28">
        <v>918</v>
      </c>
      <c r="B8" s="26" t="s">
        <v>39</v>
      </c>
      <c r="C8" s="40" t="s">
        <v>7</v>
      </c>
      <c r="D8" s="73">
        <v>5</v>
      </c>
      <c r="E8" s="98">
        <v>5</v>
      </c>
      <c r="F8" s="55"/>
      <c r="G8" s="54"/>
      <c r="H8" s="56"/>
      <c r="I8" s="54"/>
      <c r="J8" s="57"/>
      <c r="K8" s="54"/>
      <c r="L8" s="54">
        <f>+E8+G8+I8+K8</f>
        <v>5</v>
      </c>
      <c r="M8" s="47">
        <v>1</v>
      </c>
      <c r="N8" s="22">
        <f>SUM(D8:L8)</f>
        <v>15</v>
      </c>
      <c r="O8" s="18"/>
      <c r="P8" s="18"/>
    </row>
    <row r="9" spans="1:16" ht="12.75">
      <c r="A9" s="19">
        <v>954</v>
      </c>
      <c r="B9" s="26" t="s">
        <v>10</v>
      </c>
      <c r="C9" s="20" t="s">
        <v>26</v>
      </c>
      <c r="D9" s="56">
        <v>3.9</v>
      </c>
      <c r="E9" s="58">
        <v>4.4</v>
      </c>
      <c r="F9" s="55"/>
      <c r="G9" s="54"/>
      <c r="H9" s="56"/>
      <c r="I9" s="54"/>
      <c r="J9" s="57"/>
      <c r="K9" s="54"/>
      <c r="L9" s="54">
        <f aca="true" t="shared" si="0" ref="L9:L16">+E9+G9+I9+K9</f>
        <v>4.4</v>
      </c>
      <c r="M9" s="47">
        <v>2</v>
      </c>
      <c r="N9" s="22">
        <f>SUM(D9:L9)</f>
        <v>12.700000000000001</v>
      </c>
      <c r="O9" s="18"/>
      <c r="P9" s="18"/>
    </row>
    <row r="10" spans="1:16" ht="12.75">
      <c r="A10" s="19">
        <v>959</v>
      </c>
      <c r="B10" s="20" t="s">
        <v>2</v>
      </c>
      <c r="C10" s="20" t="s">
        <v>3</v>
      </c>
      <c r="D10" s="56">
        <v>3.3</v>
      </c>
      <c r="E10" s="58">
        <v>3.9</v>
      </c>
      <c r="F10" s="55"/>
      <c r="G10" s="54"/>
      <c r="H10" s="56"/>
      <c r="I10" s="54"/>
      <c r="J10" s="57"/>
      <c r="K10" s="54"/>
      <c r="L10" s="54">
        <f t="shared" si="0"/>
        <v>3.9</v>
      </c>
      <c r="M10" s="47">
        <v>3</v>
      </c>
      <c r="N10" s="18"/>
      <c r="O10" s="18"/>
      <c r="P10" s="18"/>
    </row>
    <row r="11" spans="1:16" ht="12.75">
      <c r="A11" s="38">
        <v>938</v>
      </c>
      <c r="B11" s="39" t="s">
        <v>11</v>
      </c>
      <c r="C11" s="50" t="s">
        <v>12</v>
      </c>
      <c r="D11" s="56">
        <v>2.8</v>
      </c>
      <c r="E11" s="58">
        <v>3.3</v>
      </c>
      <c r="F11" s="55"/>
      <c r="G11" s="54"/>
      <c r="H11" s="56"/>
      <c r="I11" s="54"/>
      <c r="J11" s="57"/>
      <c r="K11" s="54"/>
      <c r="L11" s="54">
        <f t="shared" si="0"/>
        <v>3.3</v>
      </c>
      <c r="M11" s="47">
        <v>4</v>
      </c>
      <c r="N11" s="18"/>
      <c r="O11" s="18"/>
      <c r="P11" s="18"/>
    </row>
    <row r="12" spans="1:16" ht="12.75">
      <c r="A12" s="19">
        <v>956</v>
      </c>
      <c r="B12" s="21" t="s">
        <v>40</v>
      </c>
      <c r="C12" s="21" t="s">
        <v>41</v>
      </c>
      <c r="D12" s="74">
        <v>0.6</v>
      </c>
      <c r="E12" s="99">
        <v>2.8</v>
      </c>
      <c r="F12" s="55"/>
      <c r="G12" s="58"/>
      <c r="H12" s="56"/>
      <c r="I12" s="54"/>
      <c r="J12" s="57"/>
      <c r="K12" s="54"/>
      <c r="L12" s="54">
        <f t="shared" si="0"/>
        <v>2.8</v>
      </c>
      <c r="M12" s="47">
        <v>5</v>
      </c>
      <c r="N12" s="18"/>
      <c r="O12" s="18"/>
      <c r="P12" s="18"/>
    </row>
    <row r="13" spans="1:16" ht="25.5">
      <c r="A13" s="72">
        <v>961</v>
      </c>
      <c r="B13" s="49" t="s">
        <v>43</v>
      </c>
      <c r="C13" s="40" t="s">
        <v>32</v>
      </c>
      <c r="D13" s="56">
        <v>4.4</v>
      </c>
      <c r="E13" s="58">
        <v>2.2</v>
      </c>
      <c r="F13" s="55"/>
      <c r="G13" s="58"/>
      <c r="H13" s="56"/>
      <c r="I13" s="54"/>
      <c r="J13" s="57"/>
      <c r="K13" s="54"/>
      <c r="L13" s="54">
        <f t="shared" si="0"/>
        <v>2.2</v>
      </c>
      <c r="M13" s="47">
        <v>6</v>
      </c>
      <c r="N13" s="18"/>
      <c r="O13" s="18"/>
      <c r="P13" s="18"/>
    </row>
    <row r="14" spans="1:16" ht="12.75">
      <c r="A14" s="45">
        <v>932</v>
      </c>
      <c r="B14" s="40" t="s">
        <v>5</v>
      </c>
      <c r="C14" s="25" t="s">
        <v>31</v>
      </c>
      <c r="D14" s="56">
        <v>1.1</v>
      </c>
      <c r="E14" s="58">
        <v>1.7</v>
      </c>
      <c r="F14" s="55"/>
      <c r="G14" s="54"/>
      <c r="H14" s="56"/>
      <c r="I14" s="54"/>
      <c r="J14" s="57"/>
      <c r="K14" s="54"/>
      <c r="L14" s="54">
        <f t="shared" si="0"/>
        <v>1.7</v>
      </c>
      <c r="M14" s="47">
        <v>7</v>
      </c>
      <c r="N14" s="18"/>
      <c r="O14" s="18"/>
      <c r="P14" s="18"/>
    </row>
    <row r="15" spans="1:16" ht="12.75">
      <c r="A15" s="19">
        <v>911</v>
      </c>
      <c r="B15" s="42" t="s">
        <v>25</v>
      </c>
      <c r="C15" s="49" t="s">
        <v>33</v>
      </c>
      <c r="D15" s="74">
        <v>1.7</v>
      </c>
      <c r="E15" s="99">
        <v>1.1</v>
      </c>
      <c r="F15" s="60"/>
      <c r="G15" s="59"/>
      <c r="H15" s="56"/>
      <c r="I15" s="54"/>
      <c r="J15" s="61"/>
      <c r="K15" s="47"/>
      <c r="L15" s="54">
        <f t="shared" si="0"/>
        <v>1.1</v>
      </c>
      <c r="M15" s="47">
        <v>8</v>
      </c>
      <c r="N15" s="18"/>
      <c r="O15" s="18"/>
      <c r="P15" s="18"/>
    </row>
    <row r="16" spans="1:16" ht="12.75">
      <c r="A16" s="19">
        <v>754</v>
      </c>
      <c r="B16" s="20" t="s">
        <v>8</v>
      </c>
      <c r="C16" s="20" t="s">
        <v>9</v>
      </c>
      <c r="D16" s="56">
        <v>2.2</v>
      </c>
      <c r="E16" s="58">
        <v>0.6</v>
      </c>
      <c r="F16" s="60"/>
      <c r="G16" s="59"/>
      <c r="H16" s="56"/>
      <c r="I16" s="54"/>
      <c r="J16" s="61"/>
      <c r="K16" s="47"/>
      <c r="L16" s="54">
        <f t="shared" si="0"/>
        <v>0.6</v>
      </c>
      <c r="M16" s="47">
        <v>9</v>
      </c>
      <c r="N16" s="18"/>
      <c r="O16" s="18"/>
      <c r="P16" s="18"/>
    </row>
    <row r="17" spans="1:16" ht="12.75">
      <c r="A17" s="19"/>
      <c r="B17" s="20"/>
      <c r="C17" s="20"/>
      <c r="D17" s="54"/>
      <c r="E17" s="54"/>
      <c r="F17" s="62"/>
      <c r="G17" s="54"/>
      <c r="H17" s="56"/>
      <c r="I17" s="54"/>
      <c r="J17" s="57"/>
      <c r="K17" s="54"/>
      <c r="L17" s="54"/>
      <c r="M17" s="47">
        <v>10</v>
      </c>
      <c r="N17" s="18"/>
      <c r="O17" s="18"/>
      <c r="P17" s="18"/>
    </row>
    <row r="18" spans="1:16" ht="12.75">
      <c r="A18" s="19"/>
      <c r="B18" s="43"/>
      <c r="C18" s="46"/>
      <c r="D18" s="54"/>
      <c r="E18" s="54"/>
      <c r="F18" s="62"/>
      <c r="G18" s="54"/>
      <c r="H18" s="56"/>
      <c r="I18" s="54"/>
      <c r="J18" s="57"/>
      <c r="K18" s="54"/>
      <c r="L18" s="54"/>
      <c r="M18" s="47">
        <v>11</v>
      </c>
      <c r="N18" s="18"/>
      <c r="O18" s="18"/>
      <c r="P18" s="18"/>
    </row>
    <row r="19" spans="1:16" ht="12.75">
      <c r="A19" s="19"/>
      <c r="B19" s="20"/>
      <c r="C19" s="20"/>
      <c r="D19" s="54"/>
      <c r="E19" s="54"/>
      <c r="F19" s="55"/>
      <c r="G19" s="54"/>
      <c r="H19" s="56"/>
      <c r="I19" s="54"/>
      <c r="J19" s="57"/>
      <c r="K19" s="54"/>
      <c r="L19" s="54"/>
      <c r="M19" s="47">
        <v>12</v>
      </c>
      <c r="N19" s="18"/>
      <c r="O19" s="18"/>
      <c r="P19" s="18"/>
    </row>
    <row r="20" spans="1:16" ht="12.75">
      <c r="A20" s="19"/>
      <c r="B20" s="20"/>
      <c r="C20" s="20"/>
      <c r="D20" s="54"/>
      <c r="E20" s="54"/>
      <c r="F20" s="62"/>
      <c r="G20" s="54"/>
      <c r="H20" s="56"/>
      <c r="I20" s="54"/>
      <c r="J20" s="57"/>
      <c r="K20" s="54"/>
      <c r="L20" s="54"/>
      <c r="M20" s="47">
        <v>13</v>
      </c>
      <c r="N20" s="18"/>
      <c r="O20" s="18"/>
      <c r="P20" s="18"/>
    </row>
    <row r="21" spans="1:16" ht="12.75">
      <c r="A21" s="19"/>
      <c r="B21" s="46"/>
      <c r="C21" s="4"/>
      <c r="D21" s="54"/>
      <c r="E21" s="54"/>
      <c r="F21" s="62"/>
      <c r="G21" s="54"/>
      <c r="H21" s="56"/>
      <c r="I21" s="54"/>
      <c r="J21" s="57"/>
      <c r="K21" s="54"/>
      <c r="L21" s="54"/>
      <c r="M21" s="47">
        <v>14</v>
      </c>
      <c r="N21" s="18"/>
      <c r="O21" s="18"/>
      <c r="P21" s="18"/>
    </row>
    <row r="22" spans="1:16" ht="12.75">
      <c r="A22" s="19"/>
      <c r="B22" s="4"/>
      <c r="C22" s="4"/>
      <c r="D22" s="54"/>
      <c r="E22" s="54"/>
      <c r="F22" s="62"/>
      <c r="G22" s="54"/>
      <c r="H22" s="56"/>
      <c r="I22" s="54"/>
      <c r="J22" s="57"/>
      <c r="K22" s="54"/>
      <c r="L22" s="54"/>
      <c r="M22" s="47">
        <v>15</v>
      </c>
      <c r="N22" s="18"/>
      <c r="O22" s="18"/>
      <c r="P22" s="18"/>
    </row>
    <row r="23" spans="1:16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18"/>
    </row>
    <row r="24" spans="1:16" ht="12.75">
      <c r="A24" s="35" t="s">
        <v>23</v>
      </c>
      <c r="B24" s="27" t="s">
        <v>24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8"/>
      <c r="O24" s="18"/>
      <c r="P24" s="18"/>
    </row>
    <row r="25" spans="1:16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8"/>
      <c r="O25" s="18"/>
      <c r="P25" s="18"/>
    </row>
    <row r="26" spans="1:16" ht="12.75">
      <c r="A26" s="30"/>
      <c r="N26" s="18"/>
      <c r="O26" s="18"/>
      <c r="P26" s="18"/>
    </row>
    <row r="27" spans="1:16" ht="12.75">
      <c r="A27" s="30"/>
      <c r="B27" s="23"/>
      <c r="N27" s="18"/>
      <c r="O27" s="18"/>
      <c r="P27" s="18"/>
    </row>
    <row r="28" spans="1:16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18"/>
    </row>
    <row r="29" spans="1:16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8"/>
      <c r="O29" s="18"/>
      <c r="P29" s="18"/>
    </row>
    <row r="30" spans="1:16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8"/>
      <c r="O30" s="18"/>
      <c r="P30" s="18"/>
    </row>
    <row r="31" spans="1:16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8"/>
      <c r="O31" s="18"/>
      <c r="P31" s="18"/>
    </row>
  </sheetData>
  <mergeCells count="9">
    <mergeCell ref="D6:E6"/>
    <mergeCell ref="A3:P4"/>
    <mergeCell ref="F6:G6"/>
    <mergeCell ref="H6:I6"/>
    <mergeCell ref="J6:K6"/>
    <mergeCell ref="A6:A7"/>
    <mergeCell ref="B6:C7"/>
    <mergeCell ref="L6:L7"/>
    <mergeCell ref="M6:M7"/>
  </mergeCells>
  <printOptions/>
  <pageMargins left="0.84" right="0.75" top="0.72" bottom="1" header="0" footer="0"/>
  <pageSetup horizontalDpi="300" verticalDpi="300" orientation="landscape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jha-sfs</dc:creator>
  <cp:keywords/>
  <dc:description/>
  <cp:lastModifiedBy>jha-sfs</cp:lastModifiedBy>
  <cp:lastPrinted>2009-05-15T20:29:18Z</cp:lastPrinted>
  <dcterms:created xsi:type="dcterms:W3CDTF">2008-05-28T18:55:37Z</dcterms:created>
  <dcterms:modified xsi:type="dcterms:W3CDTF">2009-05-24T15:26:35Z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